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<sst xmlns="http://schemas.openxmlformats.org/spreadsheetml/2006/main" count="52" uniqueCount="52">
  <si>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</si>
  <si>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</si>
  <si>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</si>
  <si>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</si>
  <si>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</si>
  <si>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</si>
  <si>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</si>
  <si>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</si>
  <si>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</si>
  <si>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</si>
  <si>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</si>
  <si>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</si>
  <si>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</si>
  <si>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</si>
  <si>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</si>
  <si>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</si>
  <si>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</si>
  <si>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</si>
  <si>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</si>
  <si>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</si>
  <si>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</si>
  <si>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</si>
  <si>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</si>
  <si>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</si>
  <si>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</si>
  <si>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</si>
  <si>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</si>
  <si>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</si>
  <si>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</si>
  <si>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</si>
  <si>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</si>
  <si>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</si>
  <si>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</si>
  <si>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</si>
  <si>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</si>
  <si>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</si>
  <si>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</si>
  <si>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</si>
  <si>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</si>
  <si>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محافظة : الجنوب</t>
  </si>
  <si>
    <t>استخدام الاراضي للزراعات الدائمة حسب حجم المساحة المزروعة للحيازات *</t>
  </si>
  <si>
    <t>%
 (2/1)</t>
  </si>
  <si>
    <t>%
 (3/1)</t>
  </si>
  <si>
    <t>%
 (4/1)</t>
  </si>
  <si>
    <t>%
 (5/1)</t>
  </si>
  <si>
    <t>%
 (6/1)</t>
  </si>
  <si>
    <t>%
(7/1)</t>
  </si>
  <si>
    <t>%
 (8/1)</t>
  </si>
  <si>
    <t>%
 (9/1)</t>
  </si>
  <si>
    <t>%
 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</si>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</sst>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3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5.28515625" customWidth="1"/>
    <col min="2" max="2" width="13.1406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29" customFormat="1" ht="39.75" customHeight="1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" customFormat="1" ht="67.5" customHeight="1" x14ac:dyDescent="0.25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s="2" customFormat="1" ht="12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7" t="s">
        <v>0</v>
      </c>
      <c r="B5" s="26" t="s">
        <v>18</v>
      </c>
      <c r="C5" s="26" t="s">
        <v>30</v>
      </c>
      <c r="D5" s="26"/>
      <c r="E5" s="26" t="s">
        <v>31</v>
      </c>
      <c r="F5" s="26"/>
      <c r="G5" s="26" t="s">
        <v>32</v>
      </c>
      <c r="H5" s="26"/>
      <c r="I5" s="26" t="s">
        <v>33</v>
      </c>
      <c r="J5" s="26"/>
      <c r="K5" s="26" t="s">
        <v>16</v>
      </c>
      <c r="L5" s="26"/>
      <c r="M5" s="26" t="s">
        <v>34</v>
      </c>
      <c r="N5" s="26"/>
      <c r="O5" s="26" t="s">
        <v>17</v>
      </c>
      <c r="P5" s="26"/>
      <c r="Q5" s="26" t="s">
        <v>19</v>
      </c>
      <c r="R5" s="26"/>
      <c r="S5" s="26" t="s">
        <v>35</v>
      </c>
      <c r="T5" s="26"/>
      <c r="U5" s="26" t="s">
        <v>36</v>
      </c>
      <c r="V5" s="26"/>
    </row>
    <row r="6" spans="1:22" ht="45" customHeight="1" thickBot="1" x14ac:dyDescent="0.3">
      <c r="A6" s="28"/>
      <c r="B6" s="26"/>
      <c r="C6" s="1" t="s">
        <v>26</v>
      </c>
      <c r="D6" s="1" t="s">
        <v>41</v>
      </c>
      <c r="E6" s="1" t="s">
        <v>21</v>
      </c>
      <c r="F6" s="1" t="s">
        <v>42</v>
      </c>
      <c r="G6" s="1" t="s">
        <v>20</v>
      </c>
      <c r="H6" s="1" t="s">
        <v>43</v>
      </c>
      <c r="I6" s="1" t="s">
        <v>22</v>
      </c>
      <c r="J6" s="1" t="s">
        <v>44</v>
      </c>
      <c r="K6" s="1" t="s">
        <v>23</v>
      </c>
      <c r="L6" s="1" t="s">
        <v>45</v>
      </c>
      <c r="M6" s="1" t="s">
        <v>24</v>
      </c>
      <c r="N6" s="1" t="s">
        <v>46</v>
      </c>
      <c r="O6" s="1" t="s">
        <v>25</v>
      </c>
      <c r="P6" s="1" t="s">
        <v>47</v>
      </c>
      <c r="Q6" s="1" t="s">
        <v>27</v>
      </c>
      <c r="R6" s="1" t="s">
        <v>48</v>
      </c>
      <c r="S6" s="1" t="s">
        <v>29</v>
      </c>
      <c r="T6" s="1" t="s">
        <v>49</v>
      </c>
      <c r="U6" s="1" t="s">
        <v>37</v>
      </c>
      <c r="V6" s="1" t="s">
        <v>50</v>
      </c>
    </row>
    <row r="7" spans="1:22" ht="18" customHeight="1" x14ac:dyDescent="0.25">
      <c r="A7" s="16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17" t="s">
        <v>2</v>
      </c>
      <c r="B8" s="10">
        <v>135.315</v>
      </c>
      <c r="C8" s="11">
        <v>25.972999999999999</v>
      </c>
      <c r="D8" s="12">
        <f t="shared" ref="D8:D21" si="0">C8/B8*100</f>
        <v>19.194472157558291</v>
      </c>
      <c r="E8" s="11">
        <v>4.0940000000000003</v>
      </c>
      <c r="F8" s="12">
        <f>E8/B8*100</f>
        <v>3.0255330155562947</v>
      </c>
      <c r="G8" s="11">
        <v>4.6989999999999998</v>
      </c>
      <c r="H8" s="12">
        <f>G8/B8*100</f>
        <v>3.4726379189299044</v>
      </c>
      <c r="I8" s="11">
        <v>7.2770000000000001</v>
      </c>
      <c r="J8" s="12">
        <f>I8/B8*100</f>
        <v>5.3778221187599309</v>
      </c>
      <c r="K8" s="11">
        <v>65.335999999999999</v>
      </c>
      <c r="L8" s="12">
        <f>K8/B8*100</f>
        <v>48.284373498873002</v>
      </c>
      <c r="M8" s="11">
        <v>1</v>
      </c>
      <c r="N8" s="12">
        <f>M8/B8*100</f>
        <v>0.73901636921257807</v>
      </c>
      <c r="O8" s="11">
        <v>1.35</v>
      </c>
      <c r="P8" s="12">
        <f>O8/B8*100</f>
        <v>0.99767209843698046</v>
      </c>
      <c r="Q8" s="11">
        <v>1.35</v>
      </c>
      <c r="R8" s="12">
        <f>Q8/B8*100</f>
        <v>0.99767209843698046</v>
      </c>
      <c r="S8" s="11">
        <v>24.236000000000001</v>
      </c>
      <c r="T8" s="12">
        <f>S8/B8*100</f>
        <v>17.910800724236044</v>
      </c>
      <c r="U8" s="11">
        <v>0</v>
      </c>
      <c r="V8" s="12">
        <f>U8/B8*100</f>
        <v>0</v>
      </c>
    </row>
    <row r="9" spans="1:22" ht="18" customHeight="1" x14ac:dyDescent="0.25">
      <c r="A9" s="17" t="s">
        <v>3</v>
      </c>
      <c r="B9" s="10">
        <v>4816.04</v>
      </c>
      <c r="C9" s="11">
        <v>444.96</v>
      </c>
      <c r="D9" s="12">
        <f t="shared" si="0"/>
        <v>9.2391259208810563</v>
      </c>
      <c r="E9" s="11">
        <v>98.57</v>
      </c>
      <c r="F9" s="12">
        <f t="shared" ref="F9:F21" si="1">E9/B9*100</f>
        <v>2.0467022699147015</v>
      </c>
      <c r="G9" s="11">
        <v>90.480999999999995</v>
      </c>
      <c r="H9" s="12">
        <f t="shared" ref="H9:H21" si="2">G9/B9*100</f>
        <v>1.8787427014725788</v>
      </c>
      <c r="I9" s="11">
        <v>197.20599999999999</v>
      </c>
      <c r="J9" s="12">
        <f t="shared" ref="J9:J21" si="3">I9/B9*100</f>
        <v>4.0947749603408603</v>
      </c>
      <c r="K9" s="11">
        <v>3388.2289999999998</v>
      </c>
      <c r="L9" s="12">
        <f t="shared" ref="L9:L21" si="4">K9/B9*100</f>
        <v>70.353007865383177</v>
      </c>
      <c r="M9" s="11">
        <v>44.206000000000003</v>
      </c>
      <c r="N9" s="12">
        <f t="shared" ref="N9:N21" si="5">M9/B9*100</f>
        <v>0.9178910474165497</v>
      </c>
      <c r="O9" s="11">
        <v>17.885000000000002</v>
      </c>
      <c r="P9" s="12">
        <f t="shared" ref="P9:P21" si="6">O9/B9*100</f>
        <v>0.37136319465785173</v>
      </c>
      <c r="Q9" s="11">
        <v>27.925999999999998</v>
      </c>
      <c r="R9" s="12">
        <f t="shared" ref="R9:R21" si="7">Q9/B9*100</f>
        <v>0.57985398792368836</v>
      </c>
      <c r="S9" s="11">
        <v>505.73700000000002</v>
      </c>
      <c r="T9" s="12">
        <f t="shared" ref="T9:T21" si="8">S9/B9*100</f>
        <v>10.501096336409168</v>
      </c>
      <c r="U9" s="11">
        <v>1</v>
      </c>
      <c r="V9" s="12">
        <f t="shared" ref="V9:V21" si="9">U9/B9*100</f>
        <v>2.0763947143296151E-2</v>
      </c>
    </row>
    <row r="10" spans="1:22" ht="18" customHeight="1" x14ac:dyDescent="0.25">
      <c r="A10" s="17" t="s">
        <v>4</v>
      </c>
      <c r="B10" s="10">
        <v>17995.43</v>
      </c>
      <c r="C10" s="11">
        <v>1569.43</v>
      </c>
      <c r="D10" s="12">
        <f t="shared" si="0"/>
        <v>8.7212697890519983</v>
      </c>
      <c r="E10" s="11">
        <v>325.05399999999997</v>
      </c>
      <c r="F10" s="12">
        <f t="shared" si="1"/>
        <v>1.8063141586502791</v>
      </c>
      <c r="G10" s="11">
        <v>225.279</v>
      </c>
      <c r="H10" s="12">
        <f t="shared" si="2"/>
        <v>1.2518678353337487</v>
      </c>
      <c r="I10" s="11">
        <v>468.45400000000001</v>
      </c>
      <c r="J10" s="12">
        <f t="shared" si="3"/>
        <v>2.6031831414975914</v>
      </c>
      <c r="K10" s="11">
        <v>13338.199000000001</v>
      </c>
      <c r="L10" s="12">
        <f t="shared" si="4"/>
        <v>74.119923780648762</v>
      </c>
      <c r="M10" s="11">
        <v>479.79500000000002</v>
      </c>
      <c r="N10" s="12">
        <f t="shared" si="5"/>
        <v>2.6662046975259828</v>
      </c>
      <c r="O10" s="11">
        <v>56.104999999999997</v>
      </c>
      <c r="P10" s="12">
        <f t="shared" si="6"/>
        <v>0.3117736002974088</v>
      </c>
      <c r="Q10" s="11">
        <v>136.88999999999999</v>
      </c>
      <c r="R10" s="12">
        <f t="shared" si="7"/>
        <v>0.76069313153395046</v>
      </c>
      <c r="S10" s="11">
        <v>1393.3240000000001</v>
      </c>
      <c r="T10" s="12">
        <f t="shared" si="8"/>
        <v>7.742654662878298</v>
      </c>
      <c r="U10" s="11">
        <v>2</v>
      </c>
      <c r="V10" s="12">
        <f t="shared" si="9"/>
        <v>1.1113932815164738E-2</v>
      </c>
    </row>
    <row r="11" spans="1:22" ht="18" customHeight="1" x14ac:dyDescent="0.25">
      <c r="A11" s="17" t="s">
        <v>5</v>
      </c>
      <c r="B11" s="10">
        <v>23007.705000000002</v>
      </c>
      <c r="C11" s="11">
        <v>2411.4560000000001</v>
      </c>
      <c r="D11" s="12">
        <f t="shared" si="0"/>
        <v>10.481080142500087</v>
      </c>
      <c r="E11" s="11">
        <v>261.73500000000001</v>
      </c>
      <c r="F11" s="12">
        <f t="shared" si="1"/>
        <v>1.1375971658190158</v>
      </c>
      <c r="G11" s="11">
        <v>249.09</v>
      </c>
      <c r="H11" s="12">
        <f t="shared" si="2"/>
        <v>1.0826373164989727</v>
      </c>
      <c r="I11" s="11">
        <v>415.98</v>
      </c>
      <c r="J11" s="12">
        <f t="shared" si="3"/>
        <v>1.8080030146422688</v>
      </c>
      <c r="K11" s="11">
        <v>17029.723000000002</v>
      </c>
      <c r="L11" s="12">
        <f t="shared" si="4"/>
        <v>74.017478057894081</v>
      </c>
      <c r="M11" s="11">
        <v>727.99</v>
      </c>
      <c r="N11" s="12">
        <f t="shared" si="5"/>
        <v>3.1641139348752949</v>
      </c>
      <c r="O11" s="11">
        <v>75.926000000000002</v>
      </c>
      <c r="P11" s="12">
        <f t="shared" si="6"/>
        <v>0.3300024926432254</v>
      </c>
      <c r="Q11" s="11">
        <v>238.667</v>
      </c>
      <c r="R11" s="12">
        <f t="shared" si="7"/>
        <v>1.037335101436671</v>
      </c>
      <c r="S11" s="11">
        <v>1591.088</v>
      </c>
      <c r="T11" s="12">
        <f t="shared" si="8"/>
        <v>6.9154572348697956</v>
      </c>
      <c r="U11" s="11">
        <v>8</v>
      </c>
      <c r="V11" s="12">
        <f t="shared" si="9"/>
        <v>3.4770960423910161E-2</v>
      </c>
    </row>
    <row r="12" spans="1:22" ht="18" customHeight="1" x14ac:dyDescent="0.25">
      <c r="A12" s="17" t="s">
        <v>6</v>
      </c>
      <c r="B12" s="10">
        <v>28151.88</v>
      </c>
      <c r="C12" s="11">
        <v>5009.9359999999997</v>
      </c>
      <c r="D12" s="12">
        <f t="shared" si="0"/>
        <v>17.796097454237515</v>
      </c>
      <c r="E12" s="11">
        <v>446.32</v>
      </c>
      <c r="F12" s="12">
        <f t="shared" si="1"/>
        <v>1.5854003356081368</v>
      </c>
      <c r="G12" s="11">
        <v>355.10899999999998</v>
      </c>
      <c r="H12" s="12">
        <f t="shared" si="2"/>
        <v>1.2614042117258242</v>
      </c>
      <c r="I12" s="11">
        <v>500.36900000000003</v>
      </c>
      <c r="J12" s="12">
        <f t="shared" si="3"/>
        <v>1.7773910658897381</v>
      </c>
      <c r="K12" s="11">
        <v>17481.669999999998</v>
      </c>
      <c r="L12" s="12">
        <f t="shared" si="4"/>
        <v>62.0977000470306</v>
      </c>
      <c r="M12" s="11">
        <v>1784.075</v>
      </c>
      <c r="N12" s="12">
        <f t="shared" si="5"/>
        <v>6.3373209888646862</v>
      </c>
      <c r="O12" s="11">
        <v>58.84</v>
      </c>
      <c r="P12" s="12">
        <f t="shared" si="6"/>
        <v>0.20900913189456621</v>
      </c>
      <c r="Q12" s="11">
        <v>348.16</v>
      </c>
      <c r="R12" s="12">
        <f t="shared" si="7"/>
        <v>1.2367202474577188</v>
      </c>
      <c r="S12" s="11">
        <v>2149.4009999999998</v>
      </c>
      <c r="T12" s="12">
        <f t="shared" si="8"/>
        <v>7.6350176258210807</v>
      </c>
      <c r="U12" s="11">
        <v>18</v>
      </c>
      <c r="V12" s="12">
        <f t="shared" si="9"/>
        <v>6.3938891470125617E-2</v>
      </c>
    </row>
    <row r="13" spans="1:22" ht="18" customHeight="1" x14ac:dyDescent="0.25">
      <c r="A13" s="17" t="s">
        <v>7</v>
      </c>
      <c r="B13" s="10">
        <v>28534.601999999999</v>
      </c>
      <c r="C13" s="11">
        <v>9122.15</v>
      </c>
      <c r="D13" s="12">
        <f t="shared" si="0"/>
        <v>31.968730455746325</v>
      </c>
      <c r="E13" s="11">
        <v>222.3</v>
      </c>
      <c r="F13" s="12">
        <f t="shared" si="1"/>
        <v>0.77905414626073988</v>
      </c>
      <c r="G13" s="11">
        <v>203.35499999999999</v>
      </c>
      <c r="H13" s="12">
        <f t="shared" si="2"/>
        <v>0.71266107023325576</v>
      </c>
      <c r="I13" s="11">
        <v>387.05</v>
      </c>
      <c r="J13" s="12">
        <f t="shared" si="3"/>
        <v>1.3564233347288321</v>
      </c>
      <c r="K13" s="11">
        <v>12600.169</v>
      </c>
      <c r="L13" s="12">
        <f t="shared" si="4"/>
        <v>44.157507436059561</v>
      </c>
      <c r="M13" s="11">
        <v>3879.9540000000002</v>
      </c>
      <c r="N13" s="12">
        <f t="shared" si="5"/>
        <v>13.597365051736135</v>
      </c>
      <c r="O13" s="11">
        <v>35.32</v>
      </c>
      <c r="P13" s="12">
        <f t="shared" si="6"/>
        <v>0.12377954316657369</v>
      </c>
      <c r="Q13" s="11">
        <v>269.89999999999998</v>
      </c>
      <c r="R13" s="12">
        <f t="shared" si="7"/>
        <v>0.94586915913528413</v>
      </c>
      <c r="S13" s="11">
        <v>1799.404</v>
      </c>
      <c r="T13" s="12">
        <f t="shared" si="8"/>
        <v>6.3060420467753513</v>
      </c>
      <c r="U13" s="11">
        <v>46</v>
      </c>
      <c r="V13" s="12">
        <f t="shared" si="9"/>
        <v>0.1612077855510303</v>
      </c>
    </row>
    <row r="14" spans="1:22" x14ac:dyDescent="0.25">
      <c r="A14" s="17" t="s">
        <v>8</v>
      </c>
      <c r="B14" s="10">
        <v>16465.941999999999</v>
      </c>
      <c r="C14" s="11">
        <v>6546.55</v>
      </c>
      <c r="D14" s="12">
        <f t="shared" si="0"/>
        <v>39.758126197699475</v>
      </c>
      <c r="E14" s="11">
        <v>123.81</v>
      </c>
      <c r="F14" s="12">
        <f t="shared" si="1"/>
        <v>0.75191568147148835</v>
      </c>
      <c r="G14" s="11">
        <v>202.95</v>
      </c>
      <c r="H14" s="12">
        <f t="shared" si="2"/>
        <v>1.2325441204639249</v>
      </c>
      <c r="I14" s="11">
        <v>247.15</v>
      </c>
      <c r="J14" s="12">
        <f t="shared" si="3"/>
        <v>1.5009769863151468</v>
      </c>
      <c r="K14" s="11">
        <v>4685.1620000000003</v>
      </c>
      <c r="L14" s="12">
        <f t="shared" si="4"/>
        <v>28.453653000842589</v>
      </c>
      <c r="M14" s="11">
        <v>3367.8</v>
      </c>
      <c r="N14" s="12">
        <f t="shared" si="5"/>
        <v>20.453126823840385</v>
      </c>
      <c r="O14" s="11">
        <v>8.6</v>
      </c>
      <c r="P14" s="12">
        <f t="shared" si="6"/>
        <v>5.2229019147522808E-2</v>
      </c>
      <c r="Q14" s="11">
        <v>118.4</v>
      </c>
      <c r="R14" s="12">
        <f t="shared" si="7"/>
        <v>0.71905998454263964</v>
      </c>
      <c r="S14" s="11">
        <v>1163.52</v>
      </c>
      <c r="T14" s="12">
        <f t="shared" si="8"/>
        <v>7.0662219021541555</v>
      </c>
      <c r="U14" s="11">
        <v>228.5</v>
      </c>
      <c r="V14" s="12">
        <f t="shared" si="9"/>
        <v>1.3877128924661584</v>
      </c>
    </row>
    <row r="15" spans="1:22" x14ac:dyDescent="0.25">
      <c r="A15" s="17" t="s">
        <v>9</v>
      </c>
      <c r="B15" s="10">
        <v>10813.6</v>
      </c>
      <c r="C15" s="11">
        <v>4945</v>
      </c>
      <c r="D15" s="12">
        <f t="shared" si="0"/>
        <v>45.729451801435225</v>
      </c>
      <c r="E15" s="11">
        <v>107.72499999999999</v>
      </c>
      <c r="F15" s="12">
        <f t="shared" si="1"/>
        <v>0.99619923059850546</v>
      </c>
      <c r="G15" s="11">
        <v>56.95</v>
      </c>
      <c r="H15" s="12">
        <f t="shared" si="2"/>
        <v>0.5266516238810387</v>
      </c>
      <c r="I15" s="11">
        <v>101.4</v>
      </c>
      <c r="J15" s="12">
        <f t="shared" si="3"/>
        <v>0.93770807131760003</v>
      </c>
      <c r="K15" s="11">
        <v>2401.9499999999998</v>
      </c>
      <c r="L15" s="12">
        <f t="shared" si="4"/>
        <v>22.212306724864984</v>
      </c>
      <c r="M15" s="11">
        <v>2039.5</v>
      </c>
      <c r="N15" s="12">
        <f t="shared" si="5"/>
        <v>18.86050898868092</v>
      </c>
      <c r="O15" s="11">
        <v>15.9</v>
      </c>
      <c r="P15" s="12">
        <f t="shared" si="6"/>
        <v>0.14703706443737516</v>
      </c>
      <c r="Q15" s="11">
        <v>45.024999999999999</v>
      </c>
      <c r="R15" s="12">
        <f t="shared" si="7"/>
        <v>0.41637382555300728</v>
      </c>
      <c r="S15" s="11">
        <v>1100.1500000000001</v>
      </c>
      <c r="T15" s="12">
        <f t="shared" si="8"/>
        <v>10.173762669231339</v>
      </c>
      <c r="U15" s="11">
        <v>155</v>
      </c>
      <c r="V15" s="12">
        <f t="shared" si="9"/>
        <v>1.4333801879115187</v>
      </c>
    </row>
    <row r="16" spans="1:22" x14ac:dyDescent="0.25">
      <c r="A16" s="17" t="s">
        <v>10</v>
      </c>
      <c r="B16" s="10">
        <v>8712</v>
      </c>
      <c r="C16" s="11">
        <v>3672</v>
      </c>
      <c r="D16" s="12">
        <f t="shared" si="0"/>
        <v>42.148760330578511</v>
      </c>
      <c r="E16" s="11">
        <v>34.049999999999997</v>
      </c>
      <c r="F16" s="12">
        <f t="shared" si="1"/>
        <v>0.3908402203856749</v>
      </c>
      <c r="G16" s="11">
        <v>23.15</v>
      </c>
      <c r="H16" s="12">
        <f t="shared" si="2"/>
        <v>0.26572543617998162</v>
      </c>
      <c r="I16" s="11">
        <v>46.65</v>
      </c>
      <c r="J16" s="12">
        <f t="shared" si="3"/>
        <v>0.53546831955922858</v>
      </c>
      <c r="K16" s="11">
        <v>1983.5</v>
      </c>
      <c r="L16" s="12">
        <f t="shared" si="4"/>
        <v>22.76744719926538</v>
      </c>
      <c r="M16" s="11">
        <v>2350</v>
      </c>
      <c r="N16" s="12">
        <f t="shared" si="5"/>
        <v>26.974288337924701</v>
      </c>
      <c r="O16" s="11">
        <v>54.05</v>
      </c>
      <c r="P16" s="12">
        <f t="shared" si="6"/>
        <v>0.62040863177226813</v>
      </c>
      <c r="Q16" s="11">
        <v>26.6</v>
      </c>
      <c r="R16" s="12">
        <f t="shared" si="7"/>
        <v>0.30532598714416898</v>
      </c>
      <c r="S16" s="11">
        <v>522</v>
      </c>
      <c r="T16" s="12">
        <f t="shared" si="8"/>
        <v>5.9917355371900829</v>
      </c>
      <c r="U16" s="11">
        <v>10</v>
      </c>
      <c r="V16" s="12">
        <f t="shared" si="9"/>
        <v>0.1147842056932966</v>
      </c>
    </row>
    <row r="17" spans="1:22" x14ac:dyDescent="0.25">
      <c r="A17" s="17" t="s">
        <v>11</v>
      </c>
      <c r="B17" s="10">
        <v>15585.9</v>
      </c>
      <c r="C17" s="11">
        <v>7541.85</v>
      </c>
      <c r="D17" s="12">
        <f t="shared" si="0"/>
        <v>48.388928454564706</v>
      </c>
      <c r="E17" s="11">
        <v>29.6</v>
      </c>
      <c r="F17" s="12">
        <f t="shared" si="1"/>
        <v>0.18991524390635126</v>
      </c>
      <c r="G17" s="11">
        <v>7.25</v>
      </c>
      <c r="H17" s="12">
        <f t="shared" si="2"/>
        <v>4.6516402645981302E-2</v>
      </c>
      <c r="I17" s="11">
        <v>210.22</v>
      </c>
      <c r="J17" s="12">
        <f t="shared" si="3"/>
        <v>1.3487831950673366</v>
      </c>
      <c r="K17" s="11">
        <v>1893.8</v>
      </c>
      <c r="L17" s="12">
        <f t="shared" si="4"/>
        <v>12.150725976684054</v>
      </c>
      <c r="M17" s="11">
        <v>4505.7</v>
      </c>
      <c r="N17" s="12">
        <f t="shared" si="5"/>
        <v>28.908821434758337</v>
      </c>
      <c r="O17" s="11">
        <v>46.16</v>
      </c>
      <c r="P17" s="12">
        <f t="shared" si="6"/>
        <v>0.29616512360530989</v>
      </c>
      <c r="Q17" s="11">
        <v>103</v>
      </c>
      <c r="R17" s="12">
        <f t="shared" si="7"/>
        <v>0.66085372034980339</v>
      </c>
      <c r="S17" s="11">
        <v>1248.32</v>
      </c>
      <c r="T17" s="12">
        <f t="shared" si="8"/>
        <v>8.0092904484181222</v>
      </c>
      <c r="U17" s="11">
        <v>404</v>
      </c>
      <c r="V17" s="12">
        <f t="shared" si="9"/>
        <v>2.5920864371001997</v>
      </c>
    </row>
    <row r="18" spans="1:22" x14ac:dyDescent="0.25">
      <c r="A18" s="17" t="s">
        <v>12</v>
      </c>
      <c r="B18" s="10">
        <v>7614.5</v>
      </c>
      <c r="C18" s="11">
        <v>3749.5</v>
      </c>
      <c r="D18" s="12">
        <f t="shared" si="0"/>
        <v>49.241578567207299</v>
      </c>
      <c r="E18" s="11">
        <v>48.5</v>
      </c>
      <c r="F18" s="12">
        <f t="shared" si="1"/>
        <v>0.63694267515923575</v>
      </c>
      <c r="G18" s="11">
        <v>22</v>
      </c>
      <c r="H18" s="12">
        <f t="shared" si="2"/>
        <v>0.28892245058769456</v>
      </c>
      <c r="I18" s="11">
        <v>95.075000000000003</v>
      </c>
      <c r="J18" s="12">
        <f t="shared" si="3"/>
        <v>1.2486046358920482</v>
      </c>
      <c r="K18" s="11">
        <v>391.5</v>
      </c>
      <c r="L18" s="12">
        <f t="shared" si="4"/>
        <v>5.1415063365946549</v>
      </c>
      <c r="M18" s="11">
        <v>1997</v>
      </c>
      <c r="N18" s="12">
        <f t="shared" si="5"/>
        <v>26.226278810164814</v>
      </c>
      <c r="O18" s="11">
        <v>0</v>
      </c>
      <c r="P18" s="12">
        <f t="shared" si="6"/>
        <v>0</v>
      </c>
      <c r="Q18" s="11">
        <v>137</v>
      </c>
      <c r="R18" s="12">
        <f t="shared" si="7"/>
        <v>1.7991988968415522</v>
      </c>
      <c r="S18" s="11">
        <v>1173.425</v>
      </c>
      <c r="T18" s="12">
        <f t="shared" si="8"/>
        <v>15.410401208221156</v>
      </c>
      <c r="U18" s="11">
        <v>0</v>
      </c>
      <c r="V18" s="12">
        <f t="shared" si="9"/>
        <v>0</v>
      </c>
    </row>
    <row r="19" spans="1:22" x14ac:dyDescent="0.25">
      <c r="A19" s="17" t="s">
        <v>13</v>
      </c>
      <c r="B19" s="10">
        <v>23593.3</v>
      </c>
      <c r="C19" s="11">
        <v>11398.2</v>
      </c>
      <c r="D19" s="12">
        <f t="shared" si="0"/>
        <v>48.311173087274781</v>
      </c>
      <c r="E19" s="11">
        <v>164</v>
      </c>
      <c r="F19" s="12">
        <f t="shared" si="1"/>
        <v>0.69511259552500071</v>
      </c>
      <c r="G19" s="11">
        <v>80</v>
      </c>
      <c r="H19" s="12">
        <f t="shared" si="2"/>
        <v>0.33907931489024429</v>
      </c>
      <c r="I19" s="11">
        <v>75</v>
      </c>
      <c r="J19" s="12">
        <f t="shared" si="3"/>
        <v>0.31788685770960401</v>
      </c>
      <c r="K19" s="11">
        <v>2537</v>
      </c>
      <c r="L19" s="12">
        <f t="shared" si="4"/>
        <v>10.75305277345687</v>
      </c>
      <c r="M19" s="11">
        <v>5596</v>
      </c>
      <c r="N19" s="12">
        <f t="shared" si="5"/>
        <v>23.718598076572587</v>
      </c>
      <c r="O19" s="11">
        <v>0.3</v>
      </c>
      <c r="P19" s="12">
        <f t="shared" si="6"/>
        <v>1.271547430838416E-3</v>
      </c>
      <c r="Q19" s="11">
        <v>106.5</v>
      </c>
      <c r="R19" s="12">
        <f t="shared" si="7"/>
        <v>0.45139933794763765</v>
      </c>
      <c r="S19" s="11">
        <v>3636.3</v>
      </c>
      <c r="T19" s="12">
        <f t="shared" si="8"/>
        <v>15.412426409192442</v>
      </c>
      <c r="U19" s="11">
        <v>458</v>
      </c>
      <c r="V19" s="12">
        <f t="shared" si="9"/>
        <v>1.9412290777466485</v>
      </c>
    </row>
    <row r="20" spans="1:22" ht="15.75" thickBot="1" x14ac:dyDescent="0.3">
      <c r="A20" s="18" t="s">
        <v>14</v>
      </c>
      <c r="B20" s="13">
        <v>16112.5</v>
      </c>
      <c r="C20" s="14">
        <v>7180.4</v>
      </c>
      <c r="D20" s="15">
        <f t="shared" si="0"/>
        <v>44.564158262218776</v>
      </c>
      <c r="E20" s="14">
        <v>133</v>
      </c>
      <c r="F20" s="15">
        <f t="shared" si="1"/>
        <v>0.82544608223429017</v>
      </c>
      <c r="G20" s="14">
        <v>351</v>
      </c>
      <c r="H20" s="15">
        <f t="shared" si="2"/>
        <v>2.1784328937160593</v>
      </c>
      <c r="I20" s="14">
        <v>42</v>
      </c>
      <c r="J20" s="15">
        <f t="shared" si="3"/>
        <v>0.26066718386346005</v>
      </c>
      <c r="K20" s="14">
        <v>617.5</v>
      </c>
      <c r="L20" s="15">
        <f t="shared" si="4"/>
        <v>3.8324282389449182</v>
      </c>
      <c r="M20" s="14">
        <v>1414</v>
      </c>
      <c r="N20" s="15">
        <f t="shared" si="5"/>
        <v>8.7757951900698217</v>
      </c>
      <c r="O20" s="14">
        <v>0</v>
      </c>
      <c r="P20" s="15">
        <f t="shared" si="6"/>
        <v>0</v>
      </c>
      <c r="Q20" s="14">
        <v>47.1</v>
      </c>
      <c r="R20" s="15">
        <f t="shared" si="7"/>
        <v>0.29231962761830876</v>
      </c>
      <c r="S20" s="14">
        <v>6327.5</v>
      </c>
      <c r="T20" s="15">
        <f t="shared" si="8"/>
        <v>39.270752521334366</v>
      </c>
      <c r="U20" s="14">
        <v>965</v>
      </c>
      <c r="V20" s="15">
        <f t="shared" si="9"/>
        <v>5.9891388673390225</v>
      </c>
    </row>
    <row r="21" spans="1:22" ht="15.75" thickBot="1" x14ac:dyDescent="0.3">
      <c r="A21" s="19" t="s">
        <v>28</v>
      </c>
      <c r="B21" s="20">
        <v>201538.71400000001</v>
      </c>
      <c r="C21" s="21">
        <v>63617.404999999999</v>
      </c>
      <c r="D21" s="22">
        <f t="shared" si="0"/>
        <v>31.565848435452455</v>
      </c>
      <c r="E21" s="21">
        <v>1998.758</v>
      </c>
      <c r="F21" s="22">
        <f t="shared" si="1"/>
        <v>0.99174891033590695</v>
      </c>
      <c r="G21" s="21">
        <v>1871.3130000000001</v>
      </c>
      <c r="H21" s="22">
        <f t="shared" si="2"/>
        <v>0.92851292084755488</v>
      </c>
      <c r="I21" s="21">
        <v>2793.8310000000001</v>
      </c>
      <c r="J21" s="22">
        <f t="shared" si="3"/>
        <v>1.3862502863841832</v>
      </c>
      <c r="K21" s="21">
        <v>78413.737999999998</v>
      </c>
      <c r="L21" s="22">
        <f t="shared" si="4"/>
        <v>38.907531185298716</v>
      </c>
      <c r="M21" s="21">
        <v>28187.02</v>
      </c>
      <c r="N21" s="22">
        <f t="shared" si="5"/>
        <v>13.985908434445998</v>
      </c>
      <c r="O21" s="21">
        <v>370.43599999999998</v>
      </c>
      <c r="P21" s="22">
        <f t="shared" si="6"/>
        <v>0.1838038918914606</v>
      </c>
      <c r="Q21" s="21">
        <v>1606.518</v>
      </c>
      <c r="R21" s="22">
        <f t="shared" si="7"/>
        <v>0.79712625337085352</v>
      </c>
      <c r="S21" s="21">
        <v>22634.404999999999</v>
      </c>
      <c r="T21" s="22">
        <f t="shared" si="8"/>
        <v>11.23079757271846</v>
      </c>
      <c r="U21" s="21">
        <v>2295.5</v>
      </c>
      <c r="V21" s="22">
        <f t="shared" si="9"/>
        <v>1.1389871228413218</v>
      </c>
    </row>
    <row r="23" spans="1:22" x14ac:dyDescent="0.25">
      <c r="A23" s="23" t="s">
        <v>51</v>
      </c>
      <c r="B23" s="23"/>
      <c r="C23" s="23"/>
      <c r="D23" s="23"/>
      <c r="E23" s="23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2012-10-24T07:58:24Z</dcterms:modified>
</cp:coreProperties>
</file>